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255" windowHeight="5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Q10" i="1" s="1"/>
  <c r="Q18" i="1" s="1"/>
  <c r="P11" i="1"/>
  <c r="P10" i="1" s="1"/>
  <c r="P18" i="1" s="1"/>
  <c r="O11" i="1"/>
  <c r="O10" i="1" s="1"/>
  <c r="O18" i="1" s="1"/>
  <c r="N11" i="1"/>
  <c r="N10" i="1" s="1"/>
  <c r="N18" i="1" s="1"/>
  <c r="M11" i="1"/>
  <c r="M10" i="1" s="1"/>
  <c r="M18" i="1" s="1"/>
  <c r="L11" i="1"/>
  <c r="L10" i="1" s="1"/>
  <c r="L18" i="1" s="1"/>
  <c r="K11" i="1"/>
  <c r="K10" i="1" s="1"/>
  <c r="K18" i="1" s="1"/>
  <c r="J11" i="1"/>
  <c r="J10" i="1" s="1"/>
  <c r="J18" i="1" s="1"/>
  <c r="I11" i="1"/>
  <c r="I10" i="1" s="1"/>
  <c r="I18" i="1" s="1"/>
  <c r="H11" i="1"/>
  <c r="H10" i="1" s="1"/>
  <c r="H18" i="1" s="1"/>
  <c r="G17" i="1"/>
  <c r="G16" i="1"/>
  <c r="G15" i="1"/>
  <c r="G14" i="1"/>
  <c r="G13" i="1"/>
  <c r="G12" i="1"/>
  <c r="G11" i="1" l="1"/>
  <c r="G10" i="1"/>
  <c r="G18" i="1" s="1"/>
</calcChain>
</file>

<file path=xl/sharedStrings.xml><?xml version="1.0" encoding="utf-8"?>
<sst xmlns="http://schemas.openxmlformats.org/spreadsheetml/2006/main" count="41" uniqueCount="36">
  <si>
    <t>N п/п</t>
  </si>
  <si>
    <t>Наименование мероприятия</t>
  </si>
  <si>
    <t>Срок реализации</t>
  </si>
  <si>
    <t>Исполнитель</t>
  </si>
  <si>
    <t>Источник финансирования</t>
  </si>
  <si>
    <t>Объем финансирования, тыс. руб.</t>
  </si>
  <si>
    <t>Всего</t>
  </si>
  <si>
    <t>Основное мероприятие "Мероприятия по формированию доступной среды"</t>
  </si>
  <si>
    <t>Итого по мероприятию: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</si>
  <si>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</si>
  <si>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Итого:</t>
  </si>
  <si>
    <t>Адаптация образовательных организаций общего образования для доступности инвалидам и МГН</t>
  </si>
  <si>
    <t>2021-2030</t>
  </si>
  <si>
    <t>Управление образования АОГО</t>
  </si>
  <si>
    <t>бюджет ОГО</t>
  </si>
  <si>
    <t>Адаптация спортивных объектов и учреждений для доступности инвалидам и МГН</t>
  </si>
  <si>
    <t>Управление спорта и туризма АОГО</t>
  </si>
  <si>
    <t>Адаптация учреждений культуры для доступности инвалидам и МГН</t>
  </si>
  <si>
    <t>Управление культуры, социальной и молодежной политики АОГО</t>
  </si>
  <si>
    <t>Оказание содействия инвалидам и семьям с детьми инвалидами для участия в спортивных, творческих, культурно-массовых мероприятиях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</si>
  <si>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</si>
  <si>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Обеспечение новогодними подарками детей-инвалидов</t>
  </si>
  <si>
    <t>ВСЕГО ПО МУНИЦИПАЛЬНОЙ ПРОГРАММЕ:</t>
  </si>
  <si>
    <t>1.1.</t>
  </si>
  <si>
    <t>1.1.1.</t>
  </si>
  <si>
    <t>1.1.2.</t>
  </si>
  <si>
    <t>1.1.3.</t>
  </si>
  <si>
    <t>1.1.4.</t>
  </si>
  <si>
    <t>1.2.</t>
  </si>
  <si>
    <t>1.3.</t>
  </si>
  <si>
    <t>____________________</t>
  </si>
  <si>
    <t xml:space="preserve">                от 27.09.2022 № 503</t>
  </si>
  <si>
    <t xml:space="preserve">             городского округа</t>
  </si>
  <si>
    <t xml:space="preserve">         администрации</t>
  </si>
  <si>
    <t xml:space="preserve">            к постановлению</t>
  </si>
  <si>
    <t xml:space="preserve">    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</si>
</sst>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justify" vertical="top" wrapText="1"/>
    </xf>
    <xf numFmtId="14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16" fontId="2" fillId="0" borderId="2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U8" sqref="U8"/>
    </sheetView>
  </sheetViews>
  <sheetFormatPr defaultRowHeight="15" x14ac:dyDescent="0.25"/>
  <cols>
    <col min="2" max="2" width="28.140625" customWidth="1"/>
  </cols>
  <sheetData>
    <row r="1" spans="1:17" x14ac:dyDescent="0.25">
      <c r="O1" s="39" t="s">
        <v>35</v>
      </c>
      <c r="P1" s="39"/>
      <c r="Q1" s="39"/>
    </row>
    <row r="2" spans="1:17" x14ac:dyDescent="0.25">
      <c r="O2" s="39" t="s">
        <v>34</v>
      </c>
      <c r="P2" s="39"/>
      <c r="Q2" s="39"/>
    </row>
    <row r="3" spans="1:17" x14ac:dyDescent="0.25">
      <c r="O3" s="39" t="s">
        <v>33</v>
      </c>
      <c r="P3" s="39"/>
      <c r="Q3" s="39"/>
    </row>
    <row r="4" spans="1:17" x14ac:dyDescent="0.25">
      <c r="O4" s="39" t="s">
        <v>32</v>
      </c>
      <c r="P4" s="39"/>
      <c r="Q4" s="39"/>
    </row>
    <row r="5" spans="1:17" x14ac:dyDescent="0.25">
      <c r="O5" s="39" t="s">
        <v>31</v>
      </c>
      <c r="P5" s="39"/>
      <c r="Q5" s="39"/>
    </row>
    <row r="6" spans="1:17" ht="15.75" thickBot="1" x14ac:dyDescent="0.3"/>
    <row r="7" spans="1:17" ht="35.25" customHeight="1" thickBot="1" x14ac:dyDescent="0.3">
      <c r="A7" s="32" t="s">
        <v>0</v>
      </c>
      <c r="B7" s="32" t="s">
        <v>1</v>
      </c>
      <c r="C7" s="32" t="s">
        <v>2</v>
      </c>
      <c r="D7" s="26" t="s">
        <v>3</v>
      </c>
      <c r="E7" s="27"/>
      <c r="F7" s="32" t="s">
        <v>4</v>
      </c>
      <c r="G7" s="19" t="s">
        <v>5</v>
      </c>
      <c r="H7" s="37"/>
      <c r="I7" s="37"/>
      <c r="J7" s="37"/>
      <c r="K7" s="37"/>
      <c r="L7" s="37"/>
      <c r="M7" s="37"/>
      <c r="N7" s="37"/>
      <c r="O7" s="37"/>
      <c r="P7" s="37"/>
      <c r="Q7" s="20"/>
    </row>
    <row r="8" spans="1:17" ht="15.75" thickBot="1" x14ac:dyDescent="0.3">
      <c r="A8" s="34"/>
      <c r="B8" s="34"/>
      <c r="C8" s="34"/>
      <c r="D8" s="35"/>
      <c r="E8" s="36"/>
      <c r="F8" s="34"/>
      <c r="G8" s="1" t="s">
        <v>6</v>
      </c>
      <c r="H8" s="1">
        <v>2021</v>
      </c>
      <c r="I8" s="1">
        <v>2022</v>
      </c>
      <c r="J8" s="1">
        <v>2023</v>
      </c>
      <c r="K8" s="1">
        <v>2024</v>
      </c>
      <c r="L8" s="1">
        <v>2025</v>
      </c>
      <c r="M8" s="1">
        <v>2026</v>
      </c>
      <c r="N8" s="1">
        <v>2027</v>
      </c>
      <c r="O8" s="1">
        <v>2028</v>
      </c>
      <c r="P8" s="1">
        <v>2029</v>
      </c>
      <c r="Q8" s="1">
        <v>2030</v>
      </c>
    </row>
    <row r="9" spans="1:17" ht="15.75" thickBot="1" x14ac:dyDescent="0.3">
      <c r="A9" s="2">
        <v>1</v>
      </c>
      <c r="B9" s="1">
        <v>2</v>
      </c>
      <c r="C9" s="1">
        <v>3</v>
      </c>
      <c r="D9" s="19">
        <v>4</v>
      </c>
      <c r="E9" s="20"/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</row>
    <row r="10" spans="1:17" ht="39" thickBot="1" x14ac:dyDescent="0.3">
      <c r="A10" s="6">
        <v>1</v>
      </c>
      <c r="B10" s="21" t="s">
        <v>7</v>
      </c>
      <c r="C10" s="22"/>
      <c r="D10" s="22"/>
      <c r="E10" s="23"/>
      <c r="F10" s="7" t="s">
        <v>8</v>
      </c>
      <c r="G10" s="7">
        <f>H10+I10+J10+K10+L10+M10+N10+O10+P10+Q10</f>
        <v>1460</v>
      </c>
      <c r="H10" s="7">
        <f>H11+H16+H17</f>
        <v>140</v>
      </c>
      <c r="I10" s="7">
        <f t="shared" ref="I10:Q10" si="0">I11+I16+I17</f>
        <v>120</v>
      </c>
      <c r="J10" s="7">
        <f t="shared" si="0"/>
        <v>120</v>
      </c>
      <c r="K10" s="7">
        <f t="shared" si="0"/>
        <v>120</v>
      </c>
      <c r="L10" s="7">
        <f t="shared" si="0"/>
        <v>140</v>
      </c>
      <c r="M10" s="7">
        <f t="shared" si="0"/>
        <v>140</v>
      </c>
      <c r="N10" s="7">
        <f t="shared" si="0"/>
        <v>160</v>
      </c>
      <c r="O10" s="7">
        <f t="shared" si="0"/>
        <v>140</v>
      </c>
      <c r="P10" s="7">
        <f t="shared" si="0"/>
        <v>240</v>
      </c>
      <c r="Q10" s="7">
        <f t="shared" si="0"/>
        <v>140</v>
      </c>
    </row>
    <row r="11" spans="1:17" ht="98.25" customHeight="1" thickBot="1" x14ac:dyDescent="0.3">
      <c r="A11" s="8" t="s">
        <v>23</v>
      </c>
      <c r="B11" s="9" t="s">
        <v>9</v>
      </c>
      <c r="C11" s="24"/>
      <c r="D11" s="25"/>
      <c r="E11" s="7"/>
      <c r="F11" s="7" t="s">
        <v>10</v>
      </c>
      <c r="G11" s="7">
        <f>H11+I11+J11+K11+L11+M11+N11+O11+P11+Q11</f>
        <v>1240</v>
      </c>
      <c r="H11" s="7">
        <f>H12+H13+H14+H15</f>
        <v>120</v>
      </c>
      <c r="I11" s="7">
        <f t="shared" ref="I11:Q11" si="1">I12+I13+I14+I15</f>
        <v>100</v>
      </c>
      <c r="J11" s="7">
        <f t="shared" si="1"/>
        <v>100</v>
      </c>
      <c r="K11" s="7">
        <f t="shared" si="1"/>
        <v>100</v>
      </c>
      <c r="L11" s="7">
        <f t="shared" si="1"/>
        <v>120</v>
      </c>
      <c r="M11" s="7">
        <f t="shared" si="1"/>
        <v>120</v>
      </c>
      <c r="N11" s="7">
        <f t="shared" si="1"/>
        <v>120</v>
      </c>
      <c r="O11" s="7">
        <f t="shared" si="1"/>
        <v>120</v>
      </c>
      <c r="P11" s="7">
        <f t="shared" si="1"/>
        <v>220</v>
      </c>
      <c r="Q11" s="7">
        <f t="shared" si="1"/>
        <v>120</v>
      </c>
    </row>
    <row r="12" spans="1:17" ht="57.75" customHeight="1" thickBot="1" x14ac:dyDescent="0.3">
      <c r="A12" s="5" t="s">
        <v>24</v>
      </c>
      <c r="B12" s="4" t="s">
        <v>11</v>
      </c>
      <c r="C12" s="26" t="s">
        <v>12</v>
      </c>
      <c r="D12" s="27"/>
      <c r="E12" s="1" t="s">
        <v>13</v>
      </c>
      <c r="F12" s="32" t="s">
        <v>14</v>
      </c>
      <c r="G12" s="1">
        <f t="shared" ref="G12:G17" si="2">H12+I12+J12+K12+L12+M12+N12+O12+P12+Q12</f>
        <v>400</v>
      </c>
      <c r="H12" s="1">
        <v>100</v>
      </c>
      <c r="I12" s="1">
        <v>0</v>
      </c>
      <c r="J12" s="1">
        <v>100</v>
      </c>
      <c r="K12" s="1">
        <v>0</v>
      </c>
      <c r="L12" s="1">
        <v>0</v>
      </c>
      <c r="M12" s="1">
        <v>0</v>
      </c>
      <c r="N12" s="1">
        <v>100</v>
      </c>
      <c r="O12" s="1">
        <v>0</v>
      </c>
      <c r="P12" s="1">
        <v>0</v>
      </c>
      <c r="Q12" s="1">
        <v>100</v>
      </c>
    </row>
    <row r="13" spans="1:17" ht="42" customHeight="1" thickBot="1" x14ac:dyDescent="0.3">
      <c r="A13" s="3" t="s">
        <v>25</v>
      </c>
      <c r="B13" s="4" t="s">
        <v>15</v>
      </c>
      <c r="C13" s="28"/>
      <c r="D13" s="29"/>
      <c r="E13" s="1" t="s">
        <v>16</v>
      </c>
      <c r="F13" s="33"/>
      <c r="G13" s="1">
        <f t="shared" si="2"/>
        <v>400</v>
      </c>
      <c r="H13" s="1">
        <v>0</v>
      </c>
      <c r="I13" s="1">
        <v>100</v>
      </c>
      <c r="J13" s="1">
        <v>0</v>
      </c>
      <c r="K13" s="1">
        <v>100</v>
      </c>
      <c r="L13" s="1">
        <v>0</v>
      </c>
      <c r="M13" s="1">
        <v>0</v>
      </c>
      <c r="N13" s="1">
        <v>0</v>
      </c>
      <c r="O13" s="1">
        <v>100</v>
      </c>
      <c r="P13" s="1">
        <v>100</v>
      </c>
      <c r="Q13" s="1">
        <v>0</v>
      </c>
    </row>
    <row r="14" spans="1:17" ht="47.25" customHeight="1" thickBot="1" x14ac:dyDescent="0.3">
      <c r="A14" s="3" t="s">
        <v>26</v>
      </c>
      <c r="B14" s="4" t="s">
        <v>17</v>
      </c>
      <c r="C14" s="28"/>
      <c r="D14" s="29"/>
      <c r="E14" s="32" t="s">
        <v>18</v>
      </c>
      <c r="F14" s="33"/>
      <c r="G14" s="1">
        <f t="shared" si="2"/>
        <v>300</v>
      </c>
      <c r="H14" s="1">
        <v>0</v>
      </c>
      <c r="I14" s="1">
        <v>0</v>
      </c>
      <c r="J14" s="1">
        <v>0</v>
      </c>
      <c r="K14" s="1">
        <v>0</v>
      </c>
      <c r="L14" s="1">
        <v>100</v>
      </c>
      <c r="M14" s="1">
        <v>100</v>
      </c>
      <c r="N14" s="1">
        <v>0</v>
      </c>
      <c r="O14" s="1">
        <v>0</v>
      </c>
      <c r="P14" s="1">
        <v>100</v>
      </c>
      <c r="Q14" s="1">
        <v>0</v>
      </c>
    </row>
    <row r="15" spans="1:17" ht="72.75" customHeight="1" thickBot="1" x14ac:dyDescent="0.3">
      <c r="A15" s="3" t="s">
        <v>27</v>
      </c>
      <c r="B15" s="4" t="s">
        <v>19</v>
      </c>
      <c r="C15" s="30"/>
      <c r="D15" s="31"/>
      <c r="E15" s="34"/>
      <c r="F15" s="34"/>
      <c r="G15" s="1">
        <f t="shared" si="2"/>
        <v>140</v>
      </c>
      <c r="H15" s="1">
        <v>20</v>
      </c>
      <c r="I15" s="1">
        <v>0</v>
      </c>
      <c r="J15" s="1">
        <v>0</v>
      </c>
      <c r="K15" s="1">
        <v>0</v>
      </c>
      <c r="L15" s="1">
        <v>20</v>
      </c>
      <c r="M15" s="1">
        <v>20</v>
      </c>
      <c r="N15" s="1">
        <v>20</v>
      </c>
      <c r="O15" s="1">
        <v>20</v>
      </c>
      <c r="P15" s="1">
        <v>20</v>
      </c>
      <c r="Q15" s="1">
        <v>20</v>
      </c>
    </row>
    <row r="16" spans="1:17" ht="77.25" customHeight="1" thickBot="1" x14ac:dyDescent="0.3">
      <c r="A16" s="6" t="s">
        <v>28</v>
      </c>
      <c r="B16" s="9" t="s">
        <v>20</v>
      </c>
      <c r="C16" s="10" t="s">
        <v>12</v>
      </c>
      <c r="D16" s="11"/>
      <c r="E16" s="14" t="s">
        <v>18</v>
      </c>
      <c r="F16" s="7" t="s">
        <v>14</v>
      </c>
      <c r="G16" s="7">
        <f t="shared" si="2"/>
        <v>20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20</v>
      </c>
      <c r="O16" s="7">
        <v>0</v>
      </c>
      <c r="P16" s="7">
        <v>0</v>
      </c>
      <c r="Q16" s="7">
        <v>0</v>
      </c>
    </row>
    <row r="17" spans="1:17" ht="43.5" customHeight="1" thickBot="1" x14ac:dyDescent="0.3">
      <c r="A17" s="6" t="s">
        <v>29</v>
      </c>
      <c r="B17" s="9" t="s">
        <v>21</v>
      </c>
      <c r="C17" s="12"/>
      <c r="D17" s="13"/>
      <c r="E17" s="15"/>
      <c r="F17" s="7" t="s">
        <v>14</v>
      </c>
      <c r="G17" s="7">
        <f t="shared" si="2"/>
        <v>200</v>
      </c>
      <c r="H17" s="7">
        <v>20</v>
      </c>
      <c r="I17" s="7">
        <v>20</v>
      </c>
      <c r="J17" s="7">
        <v>20</v>
      </c>
      <c r="K17" s="7">
        <v>20</v>
      </c>
      <c r="L17" s="7">
        <v>20</v>
      </c>
      <c r="M17" s="7">
        <v>20</v>
      </c>
      <c r="N17" s="7">
        <v>20</v>
      </c>
      <c r="O17" s="7">
        <v>20</v>
      </c>
      <c r="P17" s="7">
        <v>20</v>
      </c>
      <c r="Q17" s="7">
        <v>20</v>
      </c>
    </row>
    <row r="18" spans="1:17" ht="26.25" thickBot="1" x14ac:dyDescent="0.3">
      <c r="A18" s="3"/>
      <c r="B18" s="16" t="s">
        <v>22</v>
      </c>
      <c r="C18" s="17"/>
      <c r="D18" s="17"/>
      <c r="E18" s="18"/>
      <c r="F18" s="1" t="s">
        <v>14</v>
      </c>
      <c r="G18" s="1">
        <f>G10</f>
        <v>1460</v>
      </c>
      <c r="H18" s="1">
        <f t="shared" ref="H18:Q18" si="3">H10</f>
        <v>140</v>
      </c>
      <c r="I18" s="1">
        <f t="shared" si="3"/>
        <v>120</v>
      </c>
      <c r="J18" s="1">
        <f t="shared" si="3"/>
        <v>120</v>
      </c>
      <c r="K18" s="1">
        <f t="shared" si="3"/>
        <v>120</v>
      </c>
      <c r="L18" s="1">
        <f t="shared" si="3"/>
        <v>140</v>
      </c>
      <c r="M18" s="1">
        <f t="shared" si="3"/>
        <v>140</v>
      </c>
      <c r="N18" s="1">
        <f t="shared" si="3"/>
        <v>160</v>
      </c>
      <c r="O18" s="1">
        <f t="shared" si="3"/>
        <v>140</v>
      </c>
      <c r="P18" s="1">
        <f t="shared" si="3"/>
        <v>240</v>
      </c>
      <c r="Q18" s="1">
        <f t="shared" si="3"/>
        <v>140</v>
      </c>
    </row>
    <row r="20" spans="1:17" x14ac:dyDescent="0.25">
      <c r="A20" s="38" t="s">
        <v>30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</sheetData>
  <mergeCells count="21">
    <mergeCell ref="G7:Q7"/>
    <mergeCell ref="A20:Q20"/>
    <mergeCell ref="O1:Q1"/>
    <mergeCell ref="O5:Q5"/>
    <mergeCell ref="O4:Q4"/>
    <mergeCell ref="O3:Q3"/>
    <mergeCell ref="O2:Q2"/>
    <mergeCell ref="F12:F15"/>
    <mergeCell ref="E14:E15"/>
    <mergeCell ref="A7:A8"/>
    <mergeCell ref="B7:B8"/>
    <mergeCell ref="C7:C8"/>
    <mergeCell ref="D7:E8"/>
    <mergeCell ref="F7:F8"/>
    <mergeCell ref="C16:D17"/>
    <mergeCell ref="E16:E17"/>
    <mergeCell ref="B18:E18"/>
    <mergeCell ref="D9:E9"/>
    <mergeCell ref="B10:E10"/>
    <mergeCell ref="C11:D11"/>
    <mergeCell ref="C12:D15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IsaevaIE</dc:creator>
  <cp:lastModifiedBy>MashBur</cp:lastModifiedBy>
  <cp:lastPrinted>2022-09-27T09:34:49Z</cp:lastPrinted>
  <dcterms:created xsi:type="dcterms:W3CDTF">2022-09-26T23:21:06Z</dcterms:created>
  <dcterms:modified xsi:type="dcterms:W3CDTF">2022-09-27T09:35:57Z</dcterms:modified>
</cp:coreProperties>
</file>